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27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<sst xmlns="http://schemas.openxmlformats.org/spreadsheetml/2006/main" count="23" uniqueCount="21">
  <si>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</si>
  <si>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</si>
  <si>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</si>
  <si>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</si>
  <si>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</si>
  <si>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</si>
  <si>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</si>
  <si>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</si>
  <si>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</si>
  <si>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</si>
  <si>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</si>
  <si>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</si>
  <si>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</si>
  <si>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</si>
  <si>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</si>
  <si>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</si>
  <si>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</si>
  <si>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Тех.обслуг.оргтехніки</t>
  </si>
  <si>
    <t>ФОП Довгалюк В.Г.</t>
  </si>
  <si>
    <t xml:space="preserve">                                                                                                                                                                          Залишок на  01.09.2023 р.  </t>
  </si>
  <si>
    <t xml:space="preserve">Залишок на  30.09.2023р.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</si>
</sst>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.28125" style="0" customWidth="1"/>
    <col min="2" max="2" width="15.00390625" style="25" customWidth="1"/>
    <col min="3" max="3" width="13.421875" style="0" customWidth="1"/>
    <col min="4" max="4" width="13.140625" style="34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5" t="s">
        <v>9</v>
      </c>
      <c r="B1" s="46"/>
      <c r="C1" s="46"/>
      <c r="D1" s="46"/>
      <c r="E1" s="46"/>
      <c r="F1" s="46"/>
      <c r="G1" s="46"/>
    </row>
    <row r="2" spans="1:7" ht="15">
      <c r="A2" s="1"/>
      <c r="B2" s="19"/>
      <c r="C2" s="1"/>
      <c r="D2" s="28"/>
      <c r="E2" s="1"/>
      <c r="F2" s="1"/>
      <c r="G2" s="1"/>
    </row>
    <row r="3" spans="1:7" ht="51">
      <c r="A3" s="14" t="s">
        <v>0</v>
      </c>
      <c r="B3" s="15" t="s">
        <v>1</v>
      </c>
      <c r="C3" s="14" t="s">
        <v>2</v>
      </c>
      <c r="D3" s="29" t="s">
        <v>3</v>
      </c>
      <c r="E3" s="15" t="s">
        <v>4</v>
      </c>
      <c r="F3" s="14" t="s">
        <v>5</v>
      </c>
      <c r="G3" s="15" t="s">
        <v>6</v>
      </c>
    </row>
    <row r="4" spans="1:7" ht="15">
      <c r="A4" s="48" t="s">
        <v>19</v>
      </c>
      <c r="B4" s="49"/>
      <c r="C4" s="49"/>
      <c r="D4" s="49"/>
      <c r="E4" s="49"/>
      <c r="F4" s="49"/>
      <c r="G4" s="35">
        <v>1923</v>
      </c>
    </row>
    <row r="5" spans="1:7" ht="15">
      <c r="A5" s="17">
        <v>45183</v>
      </c>
      <c r="B5" s="20">
        <v>700</v>
      </c>
      <c r="C5" s="42"/>
      <c r="D5" s="42"/>
      <c r="E5" s="42"/>
      <c r="F5" s="42"/>
      <c r="G5" s="43"/>
    </row>
    <row r="6" spans="1:7" ht="15">
      <c r="A6" s="7" t="s">
        <v>7</v>
      </c>
      <c r="B6" s="44">
        <f>SUM(B5)</f>
        <v>700</v>
      </c>
      <c r="C6" s="42"/>
      <c r="D6" s="42"/>
      <c r="E6" s="42"/>
      <c r="F6" s="42"/>
      <c r="G6" s="43"/>
    </row>
    <row r="7" spans="1:7" ht="15">
      <c r="A7" s="17">
        <v>45190</v>
      </c>
      <c r="B7" s="20">
        <v>0</v>
      </c>
      <c r="C7" s="18">
        <v>6</v>
      </c>
      <c r="D7" s="26">
        <v>150</v>
      </c>
      <c r="E7" s="5" t="s">
        <v>17</v>
      </c>
      <c r="F7" s="3" t="s">
        <v>18</v>
      </c>
      <c r="G7" s="18"/>
    </row>
    <row r="8" spans="1:7" ht="15">
      <c r="A8" s="7" t="s">
        <v>7</v>
      </c>
      <c r="B8" s="41">
        <f>SUM(B7)</f>
        <v>0</v>
      </c>
      <c r="C8" s="18"/>
      <c r="D8" s="40">
        <f>SUM(D7)</f>
        <v>150</v>
      </c>
      <c r="E8" s="5"/>
      <c r="F8" s="3"/>
      <c r="G8" s="18"/>
    </row>
    <row r="9" spans="1:7" ht="15">
      <c r="A9" s="16">
        <v>45199</v>
      </c>
      <c r="B9" s="22">
        <v>0</v>
      </c>
      <c r="C9" s="4" t="s">
        <v>13</v>
      </c>
      <c r="D9" s="30">
        <v>250</v>
      </c>
      <c r="E9" s="6" t="s">
        <v>14</v>
      </c>
      <c r="F9" s="6" t="s">
        <v>15</v>
      </c>
      <c r="G9" s="6"/>
    </row>
    <row r="10" spans="1:7" ht="15">
      <c r="A10" s="7" t="s">
        <v>7</v>
      </c>
      <c r="B10" s="21">
        <f>SUM(B9)</f>
        <v>0</v>
      </c>
      <c r="C10" s="4"/>
      <c r="D10" s="31">
        <f>SUM(D9)</f>
        <v>250</v>
      </c>
      <c r="E10" s="6"/>
      <c r="F10" s="6"/>
      <c r="G10" s="6"/>
    </row>
    <row r="11" spans="1:8" ht="26.25">
      <c r="A11" s="2" t="s">
        <v>8</v>
      </c>
      <c r="B11" s="21">
        <f>SUM(B10,B8,B6)</f>
        <v>700</v>
      </c>
      <c r="C11" s="8"/>
      <c r="D11" s="32">
        <f>SUM(D10,D8)</f>
        <v>400</v>
      </c>
      <c r="E11" s="50" t="s">
        <v>20</v>
      </c>
      <c r="F11" s="51"/>
      <c r="G11" s="39">
        <f>G4+B11-D11</f>
        <v>2223</v>
      </c>
      <c r="H11" s="27"/>
    </row>
    <row r="12" spans="1:7" ht="15">
      <c r="A12" s="9"/>
      <c r="B12" s="23"/>
      <c r="C12" s="37"/>
      <c r="D12" s="38"/>
      <c r="E12" s="47"/>
      <c r="F12" s="47"/>
      <c r="G12" s="36"/>
    </row>
    <row r="13" spans="1:7" ht="18.75">
      <c r="A13" s="11" t="s">
        <v>10</v>
      </c>
      <c r="B13" s="24"/>
      <c r="C13" s="10"/>
      <c r="D13" s="28"/>
      <c r="E13" s="1"/>
      <c r="F13" s="1"/>
      <c r="G13" s="1"/>
    </row>
    <row r="14" spans="1:7" ht="18">
      <c r="A14" s="9"/>
      <c r="B14" s="23"/>
      <c r="C14" s="12"/>
      <c r="D14" s="33"/>
      <c r="E14" s="13" t="s">
        <v>16</v>
      </c>
      <c r="F14" s="1"/>
      <c r="G14" s="1"/>
    </row>
    <row r="15" spans="1:7" ht="18.75">
      <c r="A15" s="11" t="s">
        <v>12</v>
      </c>
      <c r="B15" s="19"/>
      <c r="C15" s="10"/>
      <c r="D15" s="28"/>
      <c r="E15" s="1"/>
      <c r="F15" s="1"/>
      <c r="G15" s="1"/>
    </row>
    <row r="16" spans="3:6" ht="18">
      <c r="C16" s="10"/>
      <c r="D16" s="28"/>
      <c r="E16" s="13" t="s">
        <v>11</v>
      </c>
      <c r="F16" s="1"/>
    </row>
  </sheetData>
  <sheetProtection/>
  <mergeCells count="4">
    <mergeCell ref="A1:G1"/>
    <mergeCell ref="E12:F12"/>
    <mergeCell ref="A4:F4"/>
    <mergeCell ref="E11:F11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2023-10-05T05:30:33Z</dcterms:modified>
  <cp:category/>
  <cp:version/>
  <cp:contentType/>
  <cp:contentStatus/>
</cp:coreProperties>
</file>