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<sst xmlns="http://schemas.openxmlformats.org/spreadsheetml/2006/main" count="37" uniqueCount="30">
  <si>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</si>
  <si>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</si>
  <si>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</si>
  <si>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</si>
  <si>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</si>
  <si>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</si>
  <si>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</si>
  <si>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</si>
  <si>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</si>
  <si>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</si>
  <si>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</si>
  <si>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</si>
  <si>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</si>
  <si>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</si>
  <si>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</si>
  <si>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</si>
  <si>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</si>
  <si>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Охорона гімназії №107</t>
  </si>
  <si>
    <t>ТОВ "Валдис-ГН"</t>
  </si>
  <si>
    <t>Тех.обслуговування оргтехніки</t>
  </si>
  <si>
    <t>ПП Довгалюк В.Г.</t>
  </si>
  <si>
    <t>ПП "Стробіл"</t>
  </si>
  <si>
    <t>ТОВ "Нубіком"</t>
  </si>
  <si>
    <t>Сплата за поточн.ремонт</t>
  </si>
  <si>
    <t xml:space="preserve">Залишок на  01.08.17 р.  24514,38  грн </t>
  </si>
  <si>
    <t>Сплата за матеріали для поточн.рем.</t>
  </si>
  <si>
    <t>Сплата за фарбу для поточн.ремонту</t>
  </si>
  <si>
    <t>Сплата за дератизацію та дезінсекцію</t>
  </si>
  <si>
    <t>ТОВ "ДИВО"</t>
  </si>
  <si>
    <t xml:space="preserve">Залишок на  31.08.17р.  9873,96  грн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</si>
</sst>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14.28125" style="0" customWidth="1"/>
    <col min="2" max="2" width="15.00390625" style="30" customWidth="1"/>
    <col min="3" max="3" width="13.421875" style="0" customWidth="1"/>
    <col min="4" max="4" width="13.140625" style="0" customWidth="1"/>
    <col min="5" max="5" width="34.7109375" style="0" customWidth="1"/>
    <col min="6" max="6" width="36.00390625" style="0" customWidth="1"/>
    <col min="7" max="7" width="8.28125" style="0" customWidth="1"/>
  </cols>
  <sheetData>
    <row r="1" spans="1:7" ht="20.25">
      <c r="A1" s="38" t="s">
        <v>9</v>
      </c>
      <c r="B1" s="39"/>
      <c r="C1" s="39"/>
      <c r="D1" s="39"/>
      <c r="E1" s="39"/>
      <c r="F1" s="39"/>
      <c r="G1" s="39"/>
    </row>
    <row r="2" spans="1:7" ht="15">
      <c r="A2" s="1"/>
      <c r="B2" s="23"/>
      <c r="C2" s="1"/>
      <c r="D2" s="1"/>
      <c r="E2" s="1"/>
      <c r="F2" s="1"/>
      <c r="G2" s="1"/>
    </row>
    <row r="3" spans="1:7" ht="51">
      <c r="A3" s="19" t="s">
        <v>0</v>
      </c>
      <c r="B3" s="20" t="s">
        <v>1</v>
      </c>
      <c r="C3" s="19" t="s">
        <v>2</v>
      </c>
      <c r="D3" s="20" t="s">
        <v>3</v>
      </c>
      <c r="E3" s="20" t="s">
        <v>4</v>
      </c>
      <c r="F3" s="19" t="s">
        <v>5</v>
      </c>
      <c r="G3" s="20" t="s">
        <v>6</v>
      </c>
    </row>
    <row r="4" spans="1:7" ht="15">
      <c r="A4" s="40" t="s">
        <v>24</v>
      </c>
      <c r="B4" s="41"/>
      <c r="C4" s="41"/>
      <c r="D4" s="41"/>
      <c r="E4" s="41"/>
      <c r="F4" s="41"/>
      <c r="G4" s="42"/>
    </row>
    <row r="5" spans="1:7" ht="15">
      <c r="A5" s="21">
        <v>42950</v>
      </c>
      <c r="B5" s="24">
        <v>0</v>
      </c>
      <c r="C5" s="22">
        <v>41</v>
      </c>
      <c r="D5" s="32">
        <v>10000</v>
      </c>
      <c r="E5" s="7" t="s">
        <v>23</v>
      </c>
      <c r="F5" s="5" t="s">
        <v>22</v>
      </c>
      <c r="G5" s="22"/>
    </row>
    <row r="6" spans="1:7" ht="15">
      <c r="A6" s="31"/>
      <c r="B6" s="25"/>
      <c r="C6" s="22">
        <v>42</v>
      </c>
      <c r="D6" s="32">
        <v>942.23</v>
      </c>
      <c r="E6" s="7" t="s">
        <v>17</v>
      </c>
      <c r="F6" s="5" t="s">
        <v>18</v>
      </c>
      <c r="G6" s="22"/>
    </row>
    <row r="7" spans="1:7" ht="15">
      <c r="A7" s="9" t="s">
        <v>7</v>
      </c>
      <c r="B7" s="25">
        <f>SUM(B5:B6)</f>
        <v>0</v>
      </c>
      <c r="C7" s="22"/>
      <c r="D7" s="33">
        <f>SUM(D5:D6)</f>
        <v>10942.23</v>
      </c>
      <c r="E7" s="22"/>
      <c r="F7" s="22"/>
      <c r="G7" s="22"/>
    </row>
    <row r="8" spans="1:7" ht="15">
      <c r="A8" s="21">
        <v>42955</v>
      </c>
      <c r="B8" s="24">
        <v>0</v>
      </c>
      <c r="C8" s="22">
        <v>43</v>
      </c>
      <c r="D8" s="32">
        <v>2760</v>
      </c>
      <c r="E8" s="7" t="s">
        <v>19</v>
      </c>
      <c r="F8" s="5" t="s">
        <v>20</v>
      </c>
      <c r="G8" s="22"/>
    </row>
    <row r="9" spans="1:7" ht="15">
      <c r="A9" s="21"/>
      <c r="B9" s="24"/>
      <c r="C9" s="22">
        <v>44</v>
      </c>
      <c r="D9" s="32">
        <v>2095</v>
      </c>
      <c r="E9" s="7" t="s">
        <v>25</v>
      </c>
      <c r="F9" s="5" t="s">
        <v>21</v>
      </c>
      <c r="G9" s="22"/>
    </row>
    <row r="10" spans="1:7" ht="15">
      <c r="A10" s="9" t="s">
        <v>7</v>
      </c>
      <c r="B10" s="25">
        <f>SUM(B8)</f>
        <v>0</v>
      </c>
      <c r="C10" s="22"/>
      <c r="D10" s="33">
        <f>SUM(D8:D9)</f>
        <v>4855</v>
      </c>
      <c r="E10" s="7"/>
      <c r="F10" s="5"/>
      <c r="G10" s="22"/>
    </row>
    <row r="11" spans="1:7" ht="15">
      <c r="A11" s="3">
        <v>42956</v>
      </c>
      <c r="B11" s="26">
        <v>165</v>
      </c>
      <c r="C11" s="5"/>
      <c r="D11" s="6"/>
      <c r="E11" s="7"/>
      <c r="F11" s="5"/>
      <c r="G11" s="8"/>
    </row>
    <row r="12" spans="1:7" ht="15">
      <c r="A12" s="36" t="s">
        <v>7</v>
      </c>
      <c r="B12" s="34">
        <f>SUM(B11)</f>
        <v>165</v>
      </c>
      <c r="C12" s="5"/>
      <c r="D12" s="35"/>
      <c r="E12" s="7"/>
      <c r="F12" s="5"/>
      <c r="G12" s="8"/>
    </row>
    <row r="13" spans="1:7" ht="15">
      <c r="A13" s="3">
        <v>42957</v>
      </c>
      <c r="B13" s="26">
        <v>0</v>
      </c>
      <c r="C13" s="5">
        <v>45</v>
      </c>
      <c r="D13" s="6">
        <v>528</v>
      </c>
      <c r="E13" s="7" t="s">
        <v>26</v>
      </c>
      <c r="F13" s="5" t="s">
        <v>21</v>
      </c>
      <c r="G13" s="8"/>
    </row>
    <row r="14" spans="1:7" ht="15" customHeight="1">
      <c r="A14" s="3"/>
      <c r="B14" s="26"/>
      <c r="C14" s="5">
        <v>46</v>
      </c>
      <c r="D14" s="6">
        <v>2037</v>
      </c>
      <c r="E14" s="7" t="s">
        <v>27</v>
      </c>
      <c r="F14" s="5" t="s">
        <v>28</v>
      </c>
      <c r="G14" s="8"/>
    </row>
    <row r="15" spans="1:7" ht="15">
      <c r="A15" s="36" t="s">
        <v>7</v>
      </c>
      <c r="B15" s="34">
        <f>SUM(B13)</f>
        <v>0</v>
      </c>
      <c r="C15" s="5"/>
      <c r="D15" s="35">
        <f>SUM(D13:D14)</f>
        <v>2565</v>
      </c>
      <c r="E15" s="7"/>
      <c r="F15" s="5"/>
      <c r="G15" s="8"/>
    </row>
    <row r="16" spans="1:7" ht="15">
      <c r="A16" s="3">
        <v>42976</v>
      </c>
      <c r="B16" s="26">
        <v>560</v>
      </c>
      <c r="C16" s="5"/>
      <c r="D16" s="35"/>
      <c r="E16" s="7"/>
      <c r="F16" s="5"/>
      <c r="G16" s="8"/>
    </row>
    <row r="17" spans="1:7" ht="15">
      <c r="A17" s="9" t="s">
        <v>7</v>
      </c>
      <c r="B17" s="27">
        <f>SUM(B16)</f>
        <v>560</v>
      </c>
      <c r="C17" s="10"/>
      <c r="D17" s="10"/>
      <c r="E17" s="8"/>
      <c r="F17" s="8"/>
      <c r="G17" s="8"/>
    </row>
    <row r="18" spans="1:7" ht="15">
      <c r="A18" s="3">
        <v>42977</v>
      </c>
      <c r="B18" s="26">
        <v>375</v>
      </c>
      <c r="C18" s="8"/>
      <c r="D18" s="4"/>
      <c r="E18" s="7"/>
      <c r="F18" s="5"/>
      <c r="G18" s="8"/>
    </row>
    <row r="19" spans="1:7" ht="15">
      <c r="A19" s="9" t="s">
        <v>7</v>
      </c>
      <c r="B19" s="34">
        <f>SUM(B18:B18)</f>
        <v>375</v>
      </c>
      <c r="C19" s="5"/>
      <c r="D19" s="35"/>
      <c r="E19" s="7"/>
      <c r="F19" s="5"/>
      <c r="G19" s="8"/>
    </row>
    <row r="20" spans="1:7" ht="15">
      <c r="A20" s="3">
        <v>42978</v>
      </c>
      <c r="B20" s="26">
        <v>2713.81</v>
      </c>
      <c r="C20" s="6" t="s">
        <v>13</v>
      </c>
      <c r="D20" s="6">
        <v>92</v>
      </c>
      <c r="E20" s="8" t="s">
        <v>14</v>
      </c>
      <c r="F20" s="8" t="s">
        <v>15</v>
      </c>
      <c r="G20" s="8"/>
    </row>
    <row r="21" spans="1:7" ht="15">
      <c r="A21" s="9" t="s">
        <v>7</v>
      </c>
      <c r="B21" s="34">
        <f>SUM(B20)</f>
        <v>2713.81</v>
      </c>
      <c r="C21" s="5"/>
      <c r="D21" s="35">
        <f>SUM(D20)</f>
        <v>92</v>
      </c>
      <c r="E21" s="7"/>
      <c r="F21" s="5"/>
      <c r="G21" s="8"/>
    </row>
    <row r="22" spans="1:7" ht="26.25">
      <c r="A22" s="2" t="s">
        <v>8</v>
      </c>
      <c r="B22" s="27">
        <f>B7+B10+B12+B15+B17+B19+B21</f>
        <v>3813.81</v>
      </c>
      <c r="C22" s="11"/>
      <c r="D22" s="11">
        <f>D7+D10+D15+D21</f>
        <v>18454.23</v>
      </c>
      <c r="E22" s="37" t="s">
        <v>29</v>
      </c>
      <c r="F22" s="37"/>
      <c r="G22" s="37"/>
    </row>
    <row r="23" spans="1:7" ht="15">
      <c r="A23" s="12"/>
      <c r="B23" s="28"/>
      <c r="C23" s="14"/>
      <c r="D23" s="13"/>
      <c r="E23" s="1"/>
      <c r="F23" s="1"/>
      <c r="G23" s="1"/>
    </row>
    <row r="24" spans="1:7" ht="18.75">
      <c r="A24" s="15" t="s">
        <v>10</v>
      </c>
      <c r="B24" s="29"/>
      <c r="C24" s="17"/>
      <c r="D24" s="16"/>
      <c r="E24" s="18" t="s">
        <v>16</v>
      </c>
      <c r="F24" s="1"/>
      <c r="G24" s="1"/>
    </row>
    <row r="25" spans="1:7" ht="15">
      <c r="A25" s="12"/>
      <c r="B25" s="28"/>
      <c r="C25" s="14"/>
      <c r="D25" s="13"/>
      <c r="E25" s="1"/>
      <c r="F25" s="1"/>
      <c r="G25" s="1"/>
    </row>
    <row r="26" spans="1:7" ht="18.75">
      <c r="A26" s="15" t="s">
        <v>12</v>
      </c>
      <c r="B26" s="23"/>
      <c r="C26" s="14"/>
      <c r="D26" s="1"/>
      <c r="E26" s="18" t="s">
        <v>11</v>
      </c>
      <c r="F26" s="1"/>
      <c r="G26" s="1"/>
    </row>
  </sheetData>
  <sheetProtection/>
  <mergeCells count="3">
    <mergeCell ref="E22:G22"/>
    <mergeCell ref="A1:G1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2017-06-06T05:33:14Z</cp:lastPrinted>
  <dcterms:created xsi:type="dcterms:W3CDTF">2014-03-19T10:51:08Z</dcterms:created>
  <dcterms:modified xsi:type="dcterms:W3CDTF">2017-10-31T07:58:43Z</dcterms:modified>
  <cp:category/>
  <cp:version/>
  <cp:contentType/>
  <cp:contentStatus/>
</cp:coreProperties>
</file>