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<sst xmlns="http://schemas.openxmlformats.org/spreadsheetml/2006/main" count="42" uniqueCount="24">
  <si>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</si>
  <si>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</si>
  <si>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</si>
  <si>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</si>
  <si>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</si>
  <si>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</si>
  <si>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</si>
  <si>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</si>
  <si>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</si>
  <si>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</si>
  <si>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</si>
  <si>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</si>
  <si>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</si>
  <si>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</si>
  <si>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</si>
  <si>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</si>
  <si>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</si>
  <si>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Госп.товари</t>
  </si>
  <si>
    <t xml:space="preserve">                                                                                                                                                                          Залишок на  01.06.2020 р.  </t>
  </si>
  <si>
    <t>ФОП Адамов С.Б.</t>
  </si>
  <si>
    <t>ПП "Стробіл"</t>
  </si>
  <si>
    <t xml:space="preserve">Залишок на  30.06.2020р. </t>
  </si>
  <si>
    <t>Бесконтактні термометри</t>
  </si>
  <si>
    <t>Відра для сміття  з педаллю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</si>
</sst>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4.28125" style="0" customWidth="1"/>
    <col min="2" max="2" width="15.00390625" style="28" customWidth="1"/>
    <col min="3" max="3" width="13.421875" style="0" customWidth="1"/>
    <col min="4" max="4" width="13.140625" style="42" customWidth="1"/>
    <col min="5" max="5" width="35.140625" style="0" customWidth="1"/>
    <col min="6" max="6" width="29.57421875" style="0" customWidth="1"/>
    <col min="7" max="7" width="12.28125" style="0" customWidth="1"/>
  </cols>
  <sheetData>
    <row r="1" spans="1:7" ht="20.25">
      <c r="A1" s="49" t="s">
        <v>9</v>
      </c>
      <c r="B1" s="50"/>
      <c r="C1" s="50"/>
      <c r="D1" s="50"/>
      <c r="E1" s="50"/>
      <c r="F1" s="50"/>
      <c r="G1" s="50"/>
    </row>
    <row r="2" spans="1:7" ht="15">
      <c r="A2" s="1"/>
      <c r="B2" s="20"/>
      <c r="C2" s="1"/>
      <c r="D2" s="35"/>
      <c r="E2" s="1"/>
      <c r="F2" s="1"/>
      <c r="G2" s="1"/>
    </row>
    <row r="3" spans="1:7" ht="51">
      <c r="A3" s="15" t="s">
        <v>0</v>
      </c>
      <c r="B3" s="16" t="s">
        <v>1</v>
      </c>
      <c r="C3" s="15" t="s">
        <v>2</v>
      </c>
      <c r="D3" s="36" t="s">
        <v>3</v>
      </c>
      <c r="E3" s="16" t="s">
        <v>4</v>
      </c>
      <c r="F3" s="15" t="s">
        <v>5</v>
      </c>
      <c r="G3" s="16" t="s">
        <v>6</v>
      </c>
    </row>
    <row r="4" spans="1:7" ht="15">
      <c r="A4" s="52" t="s">
        <v>18</v>
      </c>
      <c r="B4" s="53"/>
      <c r="C4" s="53"/>
      <c r="D4" s="53"/>
      <c r="E4" s="53"/>
      <c r="F4" s="53"/>
      <c r="G4" s="43">
        <v>45673.62</v>
      </c>
    </row>
    <row r="5" spans="1:7" ht="15">
      <c r="A5" s="18">
        <v>43983</v>
      </c>
      <c r="B5" s="21">
        <v>8260</v>
      </c>
      <c r="C5" s="19"/>
      <c r="D5" s="30"/>
      <c r="E5" s="6"/>
      <c r="F5" s="6"/>
      <c r="G5" s="19"/>
    </row>
    <row r="6" spans="1:7" ht="15">
      <c r="A6" s="29" t="s">
        <v>7</v>
      </c>
      <c r="B6" s="22">
        <f>SUM(B5:B5)</f>
        <v>8260</v>
      </c>
      <c r="C6" s="19"/>
      <c r="D6" s="31"/>
      <c r="E6" s="6"/>
      <c r="F6" s="4"/>
      <c r="G6" s="19"/>
    </row>
    <row r="7" spans="1:7" ht="15">
      <c r="A7" s="3">
        <v>43984</v>
      </c>
      <c r="B7" s="23">
        <v>645</v>
      </c>
      <c r="C7" s="4">
        <v>16</v>
      </c>
      <c r="D7" s="37">
        <v>3240</v>
      </c>
      <c r="E7" s="6" t="s">
        <v>22</v>
      </c>
      <c r="F7" s="4" t="s">
        <v>19</v>
      </c>
      <c r="G7" s="7"/>
    </row>
    <row r="8" spans="1:7" ht="15">
      <c r="A8" s="33" t="s">
        <v>7</v>
      </c>
      <c r="B8" s="32">
        <f>SUM(B7)</f>
        <v>645</v>
      </c>
      <c r="C8" s="4"/>
      <c r="D8" s="38">
        <f>SUM(D7)</f>
        <v>3240</v>
      </c>
      <c r="E8" s="6"/>
      <c r="F8" s="4"/>
      <c r="G8" s="7"/>
    </row>
    <row r="9" spans="1:7" ht="15">
      <c r="A9" s="3">
        <v>43985</v>
      </c>
      <c r="B9" s="23">
        <v>3520</v>
      </c>
      <c r="C9" s="4"/>
      <c r="D9" s="30"/>
      <c r="E9" s="6"/>
      <c r="F9" s="4"/>
      <c r="G9" s="7"/>
    </row>
    <row r="10" spans="1:7" ht="15">
      <c r="A10" s="8" t="s">
        <v>7</v>
      </c>
      <c r="B10" s="24">
        <f>SUM(B9)</f>
        <v>3520</v>
      </c>
      <c r="C10" s="9"/>
      <c r="D10" s="39"/>
      <c r="E10" s="7"/>
      <c r="F10" s="7"/>
      <c r="G10" s="7"/>
    </row>
    <row r="11" spans="1:7" ht="15">
      <c r="A11" s="3">
        <v>43986</v>
      </c>
      <c r="B11" s="23">
        <v>480</v>
      </c>
      <c r="C11" s="7"/>
      <c r="D11" s="40"/>
      <c r="E11" s="6"/>
      <c r="F11" s="4"/>
      <c r="G11" s="7"/>
    </row>
    <row r="12" spans="1:7" ht="15">
      <c r="A12" s="8" t="s">
        <v>7</v>
      </c>
      <c r="B12" s="24">
        <f>SUM(B11:B11)</f>
        <v>480</v>
      </c>
      <c r="C12" s="4"/>
      <c r="D12" s="38"/>
      <c r="E12" s="4"/>
      <c r="F12" s="4"/>
      <c r="G12" s="7"/>
    </row>
    <row r="13" spans="1:7" ht="15">
      <c r="A13" s="3">
        <v>43987</v>
      </c>
      <c r="B13" s="23">
        <v>1175</v>
      </c>
      <c r="C13" s="4"/>
      <c r="D13" s="37"/>
      <c r="E13" s="6"/>
      <c r="F13" s="4"/>
      <c r="G13" s="7"/>
    </row>
    <row r="14" spans="1:7" ht="15">
      <c r="A14" s="8" t="s">
        <v>7</v>
      </c>
      <c r="B14" s="32">
        <f>SUM(B13)</f>
        <v>1175</v>
      </c>
      <c r="C14" s="7"/>
      <c r="D14" s="38"/>
      <c r="E14" s="4"/>
      <c r="F14" s="4"/>
      <c r="G14" s="7"/>
    </row>
    <row r="15" spans="1:7" ht="15">
      <c r="A15" s="3">
        <v>43991</v>
      </c>
      <c r="B15" s="23">
        <v>1285</v>
      </c>
      <c r="C15" s="7"/>
      <c r="D15" s="40"/>
      <c r="E15" s="6"/>
      <c r="F15" s="4"/>
      <c r="G15" s="7"/>
    </row>
    <row r="16" spans="1:7" ht="15">
      <c r="A16" s="8" t="s">
        <v>7</v>
      </c>
      <c r="B16" s="32">
        <f>B15</f>
        <v>1285</v>
      </c>
      <c r="C16" s="7"/>
      <c r="D16" s="38"/>
      <c r="E16" s="4"/>
      <c r="F16" s="4"/>
      <c r="G16" s="7"/>
    </row>
    <row r="17" spans="1:7" ht="15">
      <c r="A17" s="3">
        <v>43993</v>
      </c>
      <c r="B17" s="23">
        <v>2715</v>
      </c>
      <c r="C17" s="7">
        <v>17</v>
      </c>
      <c r="D17" s="40">
        <v>560</v>
      </c>
      <c r="E17" s="6" t="s">
        <v>23</v>
      </c>
      <c r="F17" s="4" t="s">
        <v>20</v>
      </c>
      <c r="G17" s="7"/>
    </row>
    <row r="18" spans="1:7" ht="15">
      <c r="A18" s="8" t="s">
        <v>7</v>
      </c>
      <c r="B18" s="32">
        <f>SUM(B17)</f>
        <v>2715</v>
      </c>
      <c r="C18" s="7"/>
      <c r="D18" s="38">
        <f>SUM(D17)</f>
        <v>560</v>
      </c>
      <c r="E18" s="6"/>
      <c r="F18" s="4"/>
      <c r="G18" s="7"/>
    </row>
    <row r="19" spans="1:7" ht="15">
      <c r="A19" s="3">
        <v>43994</v>
      </c>
      <c r="B19" s="23">
        <v>1095</v>
      </c>
      <c r="C19" s="7"/>
      <c r="D19" s="40"/>
      <c r="E19" s="6"/>
      <c r="F19" s="4"/>
      <c r="G19" s="7"/>
    </row>
    <row r="20" spans="1:7" ht="15">
      <c r="A20" s="8" t="s">
        <v>7</v>
      </c>
      <c r="B20" s="24">
        <f>SUM(B19)</f>
        <v>1095</v>
      </c>
      <c r="C20" s="9"/>
      <c r="D20" s="39"/>
      <c r="E20" s="7"/>
      <c r="F20" s="7"/>
      <c r="G20" s="7"/>
    </row>
    <row r="21" spans="1:7" ht="15">
      <c r="A21" s="3">
        <v>43997</v>
      </c>
      <c r="B21" s="23">
        <v>7180</v>
      </c>
      <c r="C21" s="7"/>
      <c r="D21" s="40"/>
      <c r="E21" s="6"/>
      <c r="F21" s="7"/>
      <c r="G21" s="7"/>
    </row>
    <row r="22" spans="1:7" ht="15">
      <c r="A22" s="8" t="s">
        <v>7</v>
      </c>
      <c r="B22" s="24">
        <f>SUM(B21:B21)</f>
        <v>7180</v>
      </c>
      <c r="C22" s="9"/>
      <c r="D22" s="39"/>
      <c r="E22" s="7"/>
      <c r="F22" s="7"/>
      <c r="G22" s="7"/>
    </row>
    <row r="23" spans="1:7" ht="15">
      <c r="A23" s="3">
        <v>43998</v>
      </c>
      <c r="B23" s="23">
        <v>1050</v>
      </c>
      <c r="C23" s="7"/>
      <c r="D23" s="40"/>
      <c r="E23" s="6"/>
      <c r="F23" s="7"/>
      <c r="G23" s="7"/>
    </row>
    <row r="24" spans="1:7" ht="15">
      <c r="A24" s="8" t="s">
        <v>7</v>
      </c>
      <c r="B24" s="24">
        <f>SUM(B23:B23)</f>
        <v>1050</v>
      </c>
      <c r="C24" s="9"/>
      <c r="D24" s="39"/>
      <c r="E24" s="7"/>
      <c r="F24" s="7"/>
      <c r="G24" s="7"/>
    </row>
    <row r="25" spans="1:7" ht="15">
      <c r="A25" s="3">
        <v>43999</v>
      </c>
      <c r="B25" s="25">
        <v>4385</v>
      </c>
      <c r="C25" s="48">
        <v>18</v>
      </c>
      <c r="D25" s="37">
        <v>1067</v>
      </c>
      <c r="E25" s="7" t="s">
        <v>17</v>
      </c>
      <c r="F25" s="4" t="s">
        <v>20</v>
      </c>
      <c r="G25" s="7"/>
    </row>
    <row r="26" spans="1:7" ht="15">
      <c r="A26" s="3"/>
      <c r="B26" s="25"/>
      <c r="C26" s="48">
        <v>19</v>
      </c>
      <c r="D26" s="37">
        <v>6339.8</v>
      </c>
      <c r="E26" s="7" t="s">
        <v>17</v>
      </c>
      <c r="F26" s="4" t="s">
        <v>20</v>
      </c>
      <c r="G26" s="7"/>
    </row>
    <row r="27" spans="1:7" ht="15">
      <c r="A27" s="8" t="s">
        <v>7</v>
      </c>
      <c r="B27" s="24">
        <f>SUM(B25)</f>
        <v>4385</v>
      </c>
      <c r="C27" s="9"/>
      <c r="D27" s="39">
        <f>SUM(D25:D26)</f>
        <v>7406.8</v>
      </c>
      <c r="E27" s="7"/>
      <c r="F27" s="7"/>
      <c r="G27" s="7"/>
    </row>
    <row r="28" spans="1:7" ht="15">
      <c r="A28" s="3">
        <v>44000</v>
      </c>
      <c r="B28" s="25">
        <v>580</v>
      </c>
      <c r="C28" s="9"/>
      <c r="D28" s="39"/>
      <c r="E28" s="7"/>
      <c r="F28" s="7"/>
      <c r="G28" s="7"/>
    </row>
    <row r="29" spans="1:7" ht="15">
      <c r="A29" s="8" t="s">
        <v>7</v>
      </c>
      <c r="B29" s="24">
        <f>SUM(B28)</f>
        <v>580</v>
      </c>
      <c r="C29" s="9"/>
      <c r="D29" s="39"/>
      <c r="E29" s="7"/>
      <c r="F29" s="7"/>
      <c r="G29" s="7"/>
    </row>
    <row r="30" spans="1:7" ht="15">
      <c r="A30" s="3">
        <v>44004</v>
      </c>
      <c r="B30" s="25">
        <v>145</v>
      </c>
      <c r="C30" s="9"/>
      <c r="D30" s="39"/>
      <c r="E30" s="7"/>
      <c r="F30" s="7"/>
      <c r="G30" s="7"/>
    </row>
    <row r="31" spans="1:7" ht="15">
      <c r="A31" s="8" t="s">
        <v>7</v>
      </c>
      <c r="B31" s="24">
        <f>SUM(B30)</f>
        <v>145</v>
      </c>
      <c r="C31" s="9"/>
      <c r="D31" s="39"/>
      <c r="E31" s="7"/>
      <c r="F31" s="7"/>
      <c r="G31" s="7"/>
    </row>
    <row r="32" spans="1:7" ht="15">
      <c r="A32" s="3">
        <v>44006</v>
      </c>
      <c r="B32" s="23">
        <v>450</v>
      </c>
      <c r="C32" s="4"/>
      <c r="D32" s="37"/>
      <c r="E32" s="6"/>
      <c r="F32" s="4"/>
      <c r="G32" s="7"/>
    </row>
    <row r="33" spans="1:7" ht="15">
      <c r="A33" s="8" t="s">
        <v>7</v>
      </c>
      <c r="B33" s="24">
        <f>SUM(B32:B32)</f>
        <v>450</v>
      </c>
      <c r="C33" s="4"/>
      <c r="D33" s="38"/>
      <c r="E33" s="6"/>
      <c r="F33" s="4"/>
      <c r="G33" s="7"/>
    </row>
    <row r="34" spans="1:7" ht="15">
      <c r="A34" s="3">
        <v>44008</v>
      </c>
      <c r="B34" s="25">
        <v>880</v>
      </c>
      <c r="C34" s="4"/>
      <c r="D34" s="38"/>
      <c r="E34" s="6"/>
      <c r="F34" s="4"/>
      <c r="G34" s="7"/>
    </row>
    <row r="35" spans="1:7" ht="15">
      <c r="A35" s="8" t="s">
        <v>7</v>
      </c>
      <c r="B35" s="24">
        <f>SUM(B34)</f>
        <v>880</v>
      </c>
      <c r="C35" s="4"/>
      <c r="D35" s="38"/>
      <c r="E35" s="6"/>
      <c r="F35" s="4"/>
      <c r="G35" s="7"/>
    </row>
    <row r="36" spans="1:7" ht="15">
      <c r="A36" s="17">
        <v>44012</v>
      </c>
      <c r="B36" s="25">
        <v>215</v>
      </c>
      <c r="C36" s="5" t="s">
        <v>13</v>
      </c>
      <c r="D36" s="37">
        <v>250</v>
      </c>
      <c r="E36" s="7" t="s">
        <v>14</v>
      </c>
      <c r="F36" s="7" t="s">
        <v>15</v>
      </c>
      <c r="G36" s="7"/>
    </row>
    <row r="37" spans="1:7" ht="14.25" customHeight="1">
      <c r="A37" s="8" t="s">
        <v>7</v>
      </c>
      <c r="B37" s="24">
        <f>SUM(B36)</f>
        <v>215</v>
      </c>
      <c r="C37" s="9"/>
      <c r="D37" s="39">
        <f>SUM(D36:D36)</f>
        <v>250</v>
      </c>
      <c r="E37" s="7"/>
      <c r="F37" s="7"/>
      <c r="G37" s="7"/>
    </row>
    <row r="38" spans="1:8" ht="26.25">
      <c r="A38" s="2" t="s">
        <v>8</v>
      </c>
      <c r="B38" s="24">
        <f>B6+B8+B10+B12+B14+B16+B18+B20+B22+B24+B27+B29+B31+B33+B35+B37</f>
        <v>34060</v>
      </c>
      <c r="C38" s="9"/>
      <c r="D38" s="39">
        <f>D8+D18+D27+D37</f>
        <v>11456.8</v>
      </c>
      <c r="E38" s="54" t="s">
        <v>21</v>
      </c>
      <c r="F38" s="55"/>
      <c r="G38" s="47">
        <f>G4+B38-D38</f>
        <v>68276.81999999999</v>
      </c>
      <c r="H38" s="34"/>
    </row>
    <row r="39" spans="1:7" ht="15">
      <c r="A39" s="10"/>
      <c r="B39" s="26"/>
      <c r="C39" s="45"/>
      <c r="D39" s="46"/>
      <c r="E39" s="51"/>
      <c r="F39" s="51"/>
      <c r="G39" s="44"/>
    </row>
    <row r="40" spans="1:7" ht="18.75">
      <c r="A40" s="12" t="s">
        <v>10</v>
      </c>
      <c r="B40" s="27"/>
      <c r="C40" s="11"/>
      <c r="D40" s="35"/>
      <c r="E40" s="1"/>
      <c r="F40" s="1"/>
      <c r="G40" s="1"/>
    </row>
    <row r="41" spans="1:7" ht="18">
      <c r="A41" s="10"/>
      <c r="B41" s="26"/>
      <c r="C41" s="13"/>
      <c r="D41" s="41"/>
      <c r="E41" s="14" t="s">
        <v>16</v>
      </c>
      <c r="F41" s="1"/>
      <c r="G41" s="1"/>
    </row>
    <row r="42" spans="1:7" ht="18.75">
      <c r="A42" s="12" t="s">
        <v>12</v>
      </c>
      <c r="B42" s="20"/>
      <c r="C42" s="11"/>
      <c r="D42" s="35"/>
      <c r="E42" s="1"/>
      <c r="F42" s="1"/>
      <c r="G42" s="1"/>
    </row>
    <row r="43" spans="3:6" ht="18">
      <c r="C43" s="11"/>
      <c r="D43" s="35"/>
      <c r="E43" s="14" t="s">
        <v>11</v>
      </c>
      <c r="F43" s="1"/>
    </row>
  </sheetData>
  <sheetProtection/>
  <mergeCells count="4">
    <mergeCell ref="A1:G1"/>
    <mergeCell ref="E39:F39"/>
    <mergeCell ref="A4:F4"/>
    <mergeCell ref="E38:F38"/>
  </mergeCells>
  <printOptions/>
  <pageMargins left="0.1968503937007874" right="0.1968503937007874" top="0.2755905511811024" bottom="0.1968503937007874" header="0.2755905511811024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2020-05-16T10:45:01Z</cp:lastPrinted>
  <dcterms:created xsi:type="dcterms:W3CDTF">2014-03-19T10:51:08Z</dcterms:created>
  <dcterms:modified xsi:type="dcterms:W3CDTF">2020-07-02T08:16:11Z</dcterms:modified>
  <cp:category/>
  <cp:version/>
  <cp:contentType/>
  <cp:contentStatus/>
</cp:coreProperties>
</file>